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87780\disk\共有\「労働保険」\年度更新\R3年度　年度更新\●簡易賃金算定表\"/>
    </mc:Choice>
  </mc:AlternateContent>
  <xr:revisionPtr revIDLastSave="0" documentId="13_ncr:1_{BC72E368-9BAC-47C9-9B2D-B27AF27511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5" i="1"/>
  <c r="R16" i="1"/>
  <c r="R17" i="1"/>
  <c r="R18" i="1"/>
  <c r="R19" i="1"/>
  <c r="R20" i="1"/>
  <c r="R21" i="1"/>
  <c r="R22" i="1"/>
  <c r="R4" i="1"/>
  <c r="R5" i="1"/>
  <c r="R6" i="1"/>
  <c r="R7" i="1"/>
  <c r="R8" i="1"/>
  <c r="R9" i="1"/>
  <c r="R10" i="1"/>
  <c r="R11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12" i="1"/>
  <c r="P12" i="1"/>
  <c r="P24" i="1" s="1"/>
  <c r="O12" i="1"/>
  <c r="O24" i="1" s="1"/>
  <c r="N12" i="1"/>
  <c r="N24" i="1" s="1"/>
  <c r="M12" i="1"/>
  <c r="L12" i="1"/>
  <c r="L24" i="1" s="1"/>
  <c r="K12" i="1"/>
  <c r="K24" i="1" s="1"/>
  <c r="J12" i="1"/>
  <c r="J24" i="1" s="1"/>
  <c r="I12" i="1"/>
  <c r="H12" i="1"/>
  <c r="H24" i="1" s="1"/>
  <c r="G12" i="1"/>
  <c r="G24" i="1" s="1"/>
  <c r="F12" i="1"/>
  <c r="E12" i="1"/>
  <c r="D12" i="1"/>
  <c r="D24" i="1" s="1"/>
  <c r="Q24" i="1" l="1"/>
  <c r="F24" i="1"/>
  <c r="R23" i="1"/>
  <c r="E24" i="1"/>
  <c r="I24" i="1"/>
  <c r="M24" i="1"/>
  <c r="R12" i="1"/>
  <c r="R24" i="1" l="1"/>
</calcChain>
</file>

<file path=xl/sharedStrings.xml><?xml version="1.0" encoding="utf-8"?>
<sst xmlns="http://schemas.openxmlformats.org/spreadsheetml/2006/main" count="23" uniqueCount="23">
  <si>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</si>
  <si>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</si>
  <si>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</si>
  <si>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</si>
  <si>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</si>
  <si>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</si>
  <si>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</si>
  <si>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</si>
  <si>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</si>
  <si>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</si>
  <si>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</si>
  <si>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</si>
  <si>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氏名</t>
    <rPh sb="0" eb="2">
      <t>シメイ</t>
    </rPh>
    <phoneticPr fontId="2"/>
  </si>
  <si>
    <t>雇用保険加入者・中途退職者</t>
    <rPh sb="0" eb="2">
      <t>コヨウ</t>
    </rPh>
    <rPh sb="2" eb="4">
      <t>ホケン</t>
    </rPh>
    <rPh sb="4" eb="7">
      <t>カニュウシャ</t>
    </rPh>
    <rPh sb="8" eb="10">
      <t>チュウト</t>
    </rPh>
    <rPh sb="10" eb="12">
      <t>タイショク</t>
    </rPh>
    <rPh sb="12" eb="13">
      <t>シャ</t>
    </rPh>
    <phoneticPr fontId="2"/>
  </si>
  <si>
    <t>Ａ　小計</t>
    <rPh sb="2" eb="4">
      <t>ショウケイ</t>
    </rPh>
    <phoneticPr fontId="2"/>
  </si>
  <si>
    <t>Ｂ　小計</t>
    <rPh sb="2" eb="4">
      <t>ショウケイ</t>
    </rPh>
    <phoneticPr fontId="2"/>
  </si>
  <si>
    <t>雇用保険非該当者・アルバイト</t>
    <rPh sb="0" eb="2">
      <t>コヨウ</t>
    </rPh>
    <rPh sb="2" eb="4">
      <t>ホケン</t>
    </rPh>
    <rPh sb="4" eb="5">
      <t>ヒ</t>
    </rPh>
    <rPh sb="5" eb="7">
      <t>ガイトウ</t>
    </rPh>
    <rPh sb="7" eb="8">
      <t>シャ</t>
    </rPh>
    <phoneticPr fontId="2"/>
  </si>
  <si>
    <t>合計</t>
    <rPh sb="0" eb="2">
      <t>ゴウケイ</t>
    </rPh>
    <phoneticPr fontId="2"/>
  </si>
  <si>
    <t>Ａ＋Ｂ　合計</t>
    <rPh sb="4" eb="6">
      <t>ゴウケイ</t>
    </rPh>
    <phoneticPr fontId="2"/>
  </si>
  <si>
    <t>ＮＯ</t>
    <phoneticPr fontId="2"/>
  </si>
  <si>
    <t>賞与（7月）</t>
    <rPh sb="0" eb="2">
      <t>ショウヨ</t>
    </rPh>
    <rPh sb="4" eb="5">
      <t>ツキ</t>
    </rPh>
    <phoneticPr fontId="2"/>
  </si>
  <si>
    <t>賞与（12月）</t>
    <rPh sb="0" eb="2">
      <t>ショウヨ</t>
    </rPh>
    <rPh sb="5" eb="6">
      <t>ツキ</t>
    </rPh>
    <phoneticPr fontId="2"/>
  </si>
  <si>
    <t>※令和2年度より64歳以上の方についても雇用保険料の徴収が始まりました。</t>
    <rPh sb="1" eb="3">
      <t>レイワ</t>
    </rPh>
    <rPh sb="4" eb="6">
      <t>ネンド</t>
    </rPh>
    <rPh sb="10" eb="13">
      <t>サイイジョウ</t>
    </rPh>
    <rPh sb="14" eb="15">
      <t>カタ</t>
    </rPh>
    <rPh sb="20" eb="22">
      <t>コヨウ</t>
    </rPh>
    <rPh sb="22" eb="25">
      <t>ホケンリョウ</t>
    </rPh>
    <rPh sb="26" eb="28">
      <t>チョウシュウ</t>
    </rPh>
    <rPh sb="29" eb="30">
      <t>ハジ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</si>
</sst>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Alignment="1"/>
    <xf numFmtId="38" fontId="3" fillId="0" borderId="1" xfId="1" applyFont="1" applyBorder="1" applyAlignment="1">
      <alignment horizontal="left" vertical="center"/>
    </xf>
    <xf numFmtId="38" fontId="3" fillId="0" borderId="0" xfId="1" applyFont="1" applyAlignment="1">
      <alignment horizontal="left"/>
    </xf>
    <xf numFmtId="38" fontId="3" fillId="0" borderId="0" xfId="1" applyFont="1" applyAlignment="1">
      <alignment horizontal="left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4" xfId="1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4" fillId="0" borderId="0" xfId="1" applyFont="1" applyBorder="1" applyAlignment="1"/>
    <xf numFmtId="38" fontId="3" fillId="0" borderId="0" xfId="1" applyFont="1" applyBorder="1" applyAlignment="1">
      <alignment horizontal="left"/>
    </xf>
    <xf numFmtId="38" fontId="3" fillId="0" borderId="0" xfId="1" applyFont="1" applyBorder="1" applyAlignment="1"/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textRotation="255"/>
    </xf>
    <xf numFmtId="38" fontId="3" fillId="0" borderId="1" xfId="1" applyFont="1" applyBorder="1" applyAlignment="1">
      <alignment horizontal="center" vertical="center" textRotation="255"/>
    </xf>
    <xf numFmtId="38" fontId="3" fillId="0" borderId="17" xfId="1" applyFont="1" applyBorder="1" applyAlignment="1">
      <alignment horizontal="center" vertical="center" textRotation="255"/>
    </xf>
    <xf numFmtId="38" fontId="5" fillId="0" borderId="4" xfId="1" applyFont="1" applyBorder="1" applyAlignment="1">
      <alignment horizontal="center" vertical="center" textRotation="255"/>
    </xf>
    <xf numFmtId="38" fontId="3" fillId="0" borderId="6" xfId="1" applyFont="1" applyBorder="1" applyAlignment="1">
      <alignment horizontal="center" vertical="center" textRotation="255"/>
    </xf>
    <xf numFmtId="38" fontId="3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Zeros="0" tabSelected="1" view="pageLayout" zoomScale="80" zoomScaleNormal="75" zoomScaleSheetLayoutView="80" zoomScalePageLayoutView="80" workbookViewId="0">
      <selection activeCell="N4" sqref="N4"/>
    </sheetView>
  </sheetViews>
  <sheetFormatPr defaultRowHeight="18.75" customHeight="1" x14ac:dyDescent="0.15"/>
  <cols>
    <col min="1" max="1" width="2.875" style="2" bestFit="1" customWidth="1"/>
    <col min="2" max="2" width="4.5" style="2" bestFit="1" customWidth="1"/>
    <col min="3" max="3" width="17.25" style="7" bestFit="1" customWidth="1"/>
    <col min="4" max="15" width="11.875" style="2" customWidth="1"/>
    <col min="16" max="17" width="13.875" style="2" customWidth="1"/>
    <col min="18" max="18" width="14.25" style="2" customWidth="1"/>
    <col min="19" max="16384" width="9" style="2"/>
  </cols>
  <sheetData>
    <row r="1" spans="1:18" ht="33.950000000000003" customHeight="1" x14ac:dyDescent="0.15">
      <c r="A1" s="37" t="s">
        <v>13</v>
      </c>
      <c r="B1" s="1" t="s">
        <v>19</v>
      </c>
      <c r="C1" s="1" t="s">
        <v>12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8" t="s">
        <v>11</v>
      </c>
      <c r="P1" s="19" t="s">
        <v>20</v>
      </c>
      <c r="Q1" s="20" t="s">
        <v>21</v>
      </c>
      <c r="R1" s="9" t="s">
        <v>17</v>
      </c>
    </row>
    <row r="2" spans="1:18" ht="33.950000000000003" customHeight="1" x14ac:dyDescent="0.15">
      <c r="A2" s="38"/>
      <c r="B2" s="1">
        <v>1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1"/>
      <c r="Q2" s="22"/>
      <c r="R2" s="16"/>
    </row>
    <row r="3" spans="1:18" ht="33.950000000000003" customHeight="1" x14ac:dyDescent="0.15">
      <c r="A3" s="38"/>
      <c r="B3" s="1">
        <v>2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1"/>
      <c r="Q3" s="22"/>
      <c r="R3" s="16"/>
    </row>
    <row r="4" spans="1:18" ht="33.950000000000003" customHeight="1" x14ac:dyDescent="0.15">
      <c r="A4" s="38"/>
      <c r="B4" s="1">
        <v>3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1"/>
      <c r="Q4" s="22"/>
      <c r="R4" s="16">
        <f t="shared" ref="R4:R12" si="0">SUM(D4:Q4)</f>
        <v>0</v>
      </c>
    </row>
    <row r="5" spans="1:18" ht="33.950000000000003" customHeight="1" x14ac:dyDescent="0.15">
      <c r="A5" s="38"/>
      <c r="B5" s="1">
        <v>4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1"/>
      <c r="Q5" s="22"/>
      <c r="R5" s="16">
        <f t="shared" si="0"/>
        <v>0</v>
      </c>
    </row>
    <row r="6" spans="1:18" ht="33.950000000000003" customHeight="1" x14ac:dyDescent="0.15">
      <c r="A6" s="38"/>
      <c r="B6" s="1">
        <v>5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4"/>
      <c r="P6" s="21"/>
      <c r="Q6" s="22"/>
      <c r="R6" s="16">
        <f t="shared" si="0"/>
        <v>0</v>
      </c>
    </row>
    <row r="7" spans="1:18" ht="33.950000000000003" customHeight="1" x14ac:dyDescent="0.15">
      <c r="A7" s="38"/>
      <c r="B7" s="1">
        <v>6</v>
      </c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4"/>
      <c r="P7" s="21"/>
      <c r="Q7" s="22"/>
      <c r="R7" s="16">
        <f t="shared" si="0"/>
        <v>0</v>
      </c>
    </row>
    <row r="8" spans="1:18" ht="33.950000000000003" customHeight="1" x14ac:dyDescent="0.15">
      <c r="A8" s="38"/>
      <c r="B8" s="1">
        <v>7</v>
      </c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4"/>
      <c r="P8" s="21"/>
      <c r="Q8" s="22"/>
      <c r="R8" s="16">
        <f t="shared" si="0"/>
        <v>0</v>
      </c>
    </row>
    <row r="9" spans="1:18" ht="33.950000000000003" customHeight="1" x14ac:dyDescent="0.15">
      <c r="A9" s="38"/>
      <c r="B9" s="1">
        <v>8</v>
      </c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4"/>
      <c r="P9" s="21"/>
      <c r="Q9" s="22"/>
      <c r="R9" s="16">
        <f t="shared" si="0"/>
        <v>0</v>
      </c>
    </row>
    <row r="10" spans="1:18" ht="33.950000000000003" customHeight="1" x14ac:dyDescent="0.15">
      <c r="A10" s="38"/>
      <c r="B10" s="1">
        <v>9</v>
      </c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4"/>
      <c r="P10" s="21"/>
      <c r="Q10" s="22"/>
      <c r="R10" s="16">
        <f t="shared" si="0"/>
        <v>0</v>
      </c>
    </row>
    <row r="11" spans="1:18" ht="33.950000000000003" customHeight="1" thickBot="1" x14ac:dyDescent="0.2">
      <c r="A11" s="38"/>
      <c r="B11" s="1">
        <v>10</v>
      </c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4"/>
      <c r="P11" s="21"/>
      <c r="Q11" s="22"/>
      <c r="R11" s="18">
        <f t="shared" si="0"/>
        <v>0</v>
      </c>
    </row>
    <row r="12" spans="1:18" ht="33.950000000000003" customHeight="1" thickTop="1" thickBot="1" x14ac:dyDescent="0.2">
      <c r="A12" s="39"/>
      <c r="B12" s="36" t="s">
        <v>14</v>
      </c>
      <c r="C12" s="36"/>
      <c r="D12" s="13">
        <f t="shared" ref="D12:Q12" si="1">SUM(D2:D11)</f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5">
        <f t="shared" si="1"/>
        <v>0</v>
      </c>
      <c r="P12" s="23">
        <f t="shared" si="1"/>
        <v>0</v>
      </c>
      <c r="Q12" s="24">
        <f t="shared" si="1"/>
        <v>0</v>
      </c>
      <c r="R12" s="23">
        <f t="shared" si="0"/>
        <v>0</v>
      </c>
    </row>
    <row r="13" spans="1:18" ht="33.950000000000003" customHeight="1" thickTop="1" x14ac:dyDescent="0.15">
      <c r="A13" s="40" t="s">
        <v>16</v>
      </c>
      <c r="B13" s="10">
        <v>1</v>
      </c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5"/>
      <c r="Q13" s="26"/>
      <c r="R13" s="17"/>
    </row>
    <row r="14" spans="1:18" ht="33.950000000000003" customHeight="1" x14ac:dyDescent="0.15">
      <c r="A14" s="38"/>
      <c r="B14" s="1">
        <v>2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4"/>
      <c r="P14" s="21"/>
      <c r="Q14" s="22"/>
      <c r="R14" s="17">
        <f t="shared" ref="R14:R23" si="2">SUM(D14:Q14)</f>
        <v>0</v>
      </c>
    </row>
    <row r="15" spans="1:18" ht="33.950000000000003" customHeight="1" x14ac:dyDescent="0.15">
      <c r="A15" s="38"/>
      <c r="B15" s="1">
        <v>3</v>
      </c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4"/>
      <c r="P15" s="21"/>
      <c r="Q15" s="22"/>
      <c r="R15" s="17">
        <f t="shared" si="2"/>
        <v>0</v>
      </c>
    </row>
    <row r="16" spans="1:18" ht="33.950000000000003" customHeight="1" x14ac:dyDescent="0.15">
      <c r="A16" s="38"/>
      <c r="B16" s="1">
        <v>4</v>
      </c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4"/>
      <c r="P16" s="21"/>
      <c r="Q16" s="22"/>
      <c r="R16" s="17">
        <f t="shared" si="2"/>
        <v>0</v>
      </c>
    </row>
    <row r="17" spans="1:18" ht="33.950000000000003" customHeight="1" x14ac:dyDescent="0.15">
      <c r="A17" s="38"/>
      <c r="B17" s="1">
        <v>5</v>
      </c>
      <c r="C17" s="5"/>
      <c r="D17" s="3"/>
      <c r="E17" s="3"/>
      <c r="F17" s="3"/>
      <c r="G17" s="3"/>
      <c r="H17" s="3"/>
      <c r="J17" s="3"/>
      <c r="K17" s="3"/>
      <c r="L17" s="3"/>
      <c r="M17" s="3"/>
      <c r="N17" s="3"/>
      <c r="O17" s="14"/>
      <c r="P17" s="21"/>
      <c r="Q17" s="22"/>
      <c r="R17" s="17">
        <f t="shared" si="2"/>
        <v>0</v>
      </c>
    </row>
    <row r="18" spans="1:18" ht="33.950000000000003" customHeight="1" x14ac:dyDescent="0.15">
      <c r="A18" s="38"/>
      <c r="B18" s="1">
        <v>6</v>
      </c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P18" s="21"/>
      <c r="Q18" s="22"/>
      <c r="R18" s="17">
        <f t="shared" si="2"/>
        <v>0</v>
      </c>
    </row>
    <row r="19" spans="1:18" ht="33.950000000000003" customHeight="1" x14ac:dyDescent="0.15">
      <c r="A19" s="38"/>
      <c r="B19" s="1">
        <v>7</v>
      </c>
      <c r="C19" s="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4"/>
      <c r="P19" s="21"/>
      <c r="Q19" s="22"/>
      <c r="R19" s="17">
        <f t="shared" si="2"/>
        <v>0</v>
      </c>
    </row>
    <row r="20" spans="1:18" ht="33.950000000000003" customHeight="1" x14ac:dyDescent="0.15">
      <c r="A20" s="38"/>
      <c r="B20" s="1">
        <v>8</v>
      </c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4"/>
      <c r="P20" s="21"/>
      <c r="Q20" s="22"/>
      <c r="R20" s="17">
        <f t="shared" si="2"/>
        <v>0</v>
      </c>
    </row>
    <row r="21" spans="1:18" ht="33.950000000000003" customHeight="1" x14ac:dyDescent="0.15">
      <c r="A21" s="38"/>
      <c r="B21" s="1">
        <v>9</v>
      </c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4"/>
      <c r="P21" s="21"/>
      <c r="Q21" s="22"/>
      <c r="R21" s="17">
        <f t="shared" si="2"/>
        <v>0</v>
      </c>
    </row>
    <row r="22" spans="1:18" ht="33.950000000000003" customHeight="1" thickBot="1" x14ac:dyDescent="0.2">
      <c r="A22" s="38"/>
      <c r="B22" s="1">
        <v>10</v>
      </c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4"/>
      <c r="P22" s="21"/>
      <c r="Q22" s="22"/>
      <c r="R22" s="27">
        <f t="shared" si="2"/>
        <v>0</v>
      </c>
    </row>
    <row r="23" spans="1:18" ht="33.950000000000003" customHeight="1" thickTop="1" x14ac:dyDescent="0.15">
      <c r="A23" s="41"/>
      <c r="B23" s="42" t="s">
        <v>15</v>
      </c>
      <c r="C23" s="42"/>
      <c r="D23" s="31">
        <f t="shared" ref="D23:Q23" si="3">SUM(D13:D22)</f>
        <v>0</v>
      </c>
      <c r="E23" s="31">
        <f t="shared" si="3"/>
        <v>0</v>
      </c>
      <c r="F23" s="31">
        <f t="shared" si="3"/>
        <v>0</v>
      </c>
      <c r="G23" s="31">
        <f t="shared" si="3"/>
        <v>0</v>
      </c>
      <c r="H23" s="31">
        <f t="shared" si="3"/>
        <v>0</v>
      </c>
      <c r="I23" s="31">
        <f t="shared" si="3"/>
        <v>0</v>
      </c>
      <c r="J23" s="31">
        <f t="shared" si="3"/>
        <v>0</v>
      </c>
      <c r="K23" s="31">
        <f t="shared" si="3"/>
        <v>0</v>
      </c>
      <c r="L23" s="31">
        <f t="shared" si="3"/>
        <v>0</v>
      </c>
      <c r="M23" s="31">
        <f t="shared" si="3"/>
        <v>0</v>
      </c>
      <c r="N23" s="31">
        <f t="shared" si="3"/>
        <v>0</v>
      </c>
      <c r="O23" s="32">
        <f t="shared" si="3"/>
        <v>0</v>
      </c>
      <c r="P23" s="33">
        <f t="shared" si="3"/>
        <v>0</v>
      </c>
      <c r="Q23" s="34">
        <f t="shared" si="3"/>
        <v>0</v>
      </c>
      <c r="R23" s="33">
        <f t="shared" si="2"/>
        <v>0</v>
      </c>
    </row>
    <row r="24" spans="1:18" ht="33.950000000000003" customHeight="1" x14ac:dyDescent="0.15">
      <c r="A24" s="35" t="s">
        <v>18</v>
      </c>
      <c r="B24" s="35"/>
      <c r="C24" s="35"/>
      <c r="D24" s="3">
        <f t="shared" ref="D24:R24" si="4">D12+D23</f>
        <v>0</v>
      </c>
      <c r="E24" s="3">
        <f t="shared" si="4"/>
        <v>0</v>
      </c>
      <c r="F24" s="3">
        <f t="shared" si="4"/>
        <v>0</v>
      </c>
      <c r="G24" s="3">
        <f t="shared" si="4"/>
        <v>0</v>
      </c>
      <c r="H24" s="3">
        <f t="shared" si="4"/>
        <v>0</v>
      </c>
      <c r="I24" s="3">
        <f t="shared" si="4"/>
        <v>0</v>
      </c>
      <c r="J24" s="3">
        <f t="shared" si="4"/>
        <v>0</v>
      </c>
      <c r="K24" s="3">
        <f t="shared" si="4"/>
        <v>0</v>
      </c>
      <c r="L24" s="3">
        <f t="shared" si="4"/>
        <v>0</v>
      </c>
      <c r="M24" s="3">
        <f t="shared" si="4"/>
        <v>0</v>
      </c>
      <c r="N24" s="3">
        <f t="shared" si="4"/>
        <v>0</v>
      </c>
      <c r="O24" s="3">
        <f t="shared" si="4"/>
        <v>0</v>
      </c>
      <c r="P24" s="3">
        <f t="shared" si="4"/>
        <v>0</v>
      </c>
      <c r="Q24" s="3">
        <f t="shared" si="4"/>
        <v>0</v>
      </c>
      <c r="R24" s="3">
        <f t="shared" si="4"/>
        <v>0</v>
      </c>
    </row>
    <row r="25" spans="1:18" ht="25.5" customHeight="1" x14ac:dyDescent="0.15">
      <c r="B25" s="28" t="s">
        <v>22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8" ht="18.75" customHeight="1" x14ac:dyDescent="0.15">
      <c r="B26" s="4"/>
      <c r="C26" s="6"/>
      <c r="D26" s="4"/>
      <c r="E26" s="4"/>
      <c r="F26" s="4"/>
      <c r="G26" s="4"/>
      <c r="H26" s="4"/>
      <c r="I26" s="4"/>
      <c r="J26" s="4"/>
      <c r="K26" s="4"/>
      <c r="L26" s="4"/>
    </row>
  </sheetData>
  <mergeCells count="5">
    <mergeCell ref="A24:C24"/>
    <mergeCell ref="B12:C12"/>
    <mergeCell ref="A1:A12"/>
    <mergeCell ref="A13:A23"/>
    <mergeCell ref="B23:C23"/>
  </mergeCells>
  <phoneticPr fontId="2"/>
  <printOptions horizontalCentered="1" verticalCentered="1"/>
  <pageMargins left="0.19685039370078741" right="0.19685039370078741" top="0.78740157480314965" bottom="0.19685039370078741" header="0.51181102362204722" footer="0.51181102362204722"/>
  <pageSetup paperSize="8" orientation="landscape" copies="100" r:id="rId1"/>
  <headerFooter alignWithMargins="0">
    <oddHeader>&amp;L&amp;"ＭＳ 明朝,太字"&amp;U＜事業所名＞                          &amp;C&amp;"ＭＳ 明朝,太字"令和２年年４月１日～令和３年３月３１日　簡易賃金算定表&amp;R&amp;"MS UI Gothic,標準"&amp;14&amp;KFF0000　　ご活用ください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池上　加奈</dc:creator>
  <cp:lastModifiedBy>ikegami</cp:lastModifiedBy>
  <cp:lastPrinted>2021-04-09T03:34:00Z</cp:lastPrinted>
  <dcterms:created xsi:type="dcterms:W3CDTF">2008-03-25T05:31:50Z</dcterms:created>
  <dcterms:modified xsi:type="dcterms:W3CDTF">2021-04-09T03:34:30Z</dcterms:modified>
</cp:coreProperties>
</file>